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10"/>
  </bookViews>
  <sheets>
    <sheet name="28.12.2018" sheetId="1" r:id="rId1"/>
    <sheet name="31.01.2019" sheetId="2" r:id="rId2"/>
    <sheet name="28.02.2019" sheetId="3" r:id="rId3"/>
    <sheet name="29.03.2019" sheetId="4" r:id="rId4"/>
    <sheet name="23.05.2019" sheetId="5" r:id="rId5"/>
    <sheet name="28.06.2019" sheetId="6" r:id="rId6"/>
    <sheet name="09.07.2019" sheetId="7" r:id="rId7"/>
    <sheet name="31.07.2019" sheetId="8" r:id="rId8"/>
    <sheet name="30.09.2019" sheetId="9" r:id="rId9"/>
    <sheet name="30.10.2019" sheetId="10" r:id="rId10"/>
    <sheet name="20.12.2019" sheetId="11" r:id="rId11"/>
  </sheets>
  <definedNames/>
  <calcPr fullCalcOnLoad="1"/>
</workbook>
</file>

<file path=xl/sharedStrings.xml><?xml version="1.0" encoding="utf-8"?>
<sst xmlns="http://schemas.openxmlformats.org/spreadsheetml/2006/main" count="231" uniqueCount="31">
  <si>
    <t xml:space="preserve">Spitalul </t>
  </si>
  <si>
    <t>TOTAL</t>
  </si>
  <si>
    <t>MEDHELP</t>
  </si>
  <si>
    <t>SPITALUL JUDETEAN DE URGENTA DR. CONSTANTIN OPRIS BAIA MARE</t>
  </si>
  <si>
    <t>SPITALUL DE BOLI INFECTIOASE SI PSIHIATRIE BAIA MARE</t>
  </si>
  <si>
    <t xml:space="preserve">SPITALUL DE PNEUMOFTIZIOLOGIE DR. NICOLAE RUSDEA </t>
  </si>
  <si>
    <t>SPITALUL MUNICIPAL SIGHETU MARMATIEI</t>
  </si>
  <si>
    <t>SPITALUL DE PSIHIATRIE CAVNIC</t>
  </si>
  <si>
    <t>SPITALUL DE RECUPERARE BORSA</t>
  </si>
  <si>
    <t>SPITALUL ORASENESC TARGU LAPUS</t>
  </si>
  <si>
    <t>SPITALUL ORASENESC VISEU DE SUS</t>
  </si>
  <si>
    <t>SPITALUL SC CHE COSMEDICA SRL</t>
  </si>
  <si>
    <t>SPITALUL SC EUROMEDICA SA</t>
  </si>
  <si>
    <t>SPITALUL SC FORTIS DIAGNOSIS CENTER SRL</t>
  </si>
  <si>
    <t>SPITALUL CLINICA SFANTA MARIA SRL</t>
  </si>
  <si>
    <t>SPITALUL CLINICA SOMESAN SRL</t>
  </si>
  <si>
    <t>SPITALUL ONCOPREMIUM TEAM</t>
  </si>
  <si>
    <t>CENTRU MEDICAL CATALINA</t>
  </si>
  <si>
    <t>POLICLINICA SFANTUL IOAN</t>
  </si>
  <si>
    <t>Servicii spitalicesti 2019</t>
  </si>
  <si>
    <t>Contractat la 28.12.2018 pentru ianuarie 2019</t>
  </si>
  <si>
    <t>Contractat la 31.01.2019 pentru ianuarie-februarie 2019</t>
  </si>
  <si>
    <t>Contractat la 28.02.2019 pentru tr I 2019</t>
  </si>
  <si>
    <t>Contractat la 29.03.2019 pentru ian-aprilie</t>
  </si>
  <si>
    <t>Contractat la 23.05.2019 pt sem I</t>
  </si>
  <si>
    <t>Contractat la 28.06.2019 pt ian-iulie</t>
  </si>
  <si>
    <t xml:space="preserve">Contractat la 09.07.2019 </t>
  </si>
  <si>
    <t xml:space="preserve">Contractat la 31.07.2019 </t>
  </si>
  <si>
    <t xml:space="preserve">Contractat la 30.09.2019 </t>
  </si>
  <si>
    <t xml:space="preserve">Contractat la 30.10.2019 </t>
  </si>
  <si>
    <t>Contractat la 20.12.2019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</si>
</sst>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10"/>
      <color indexed="2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3" fillId="0" borderId="0">
      <alignment/>
      <protection/>
    </xf>
    <xf numFmtId="41" fontId="1" fillId="0" borderId="0" applyFont="0" applyFill="0" applyBorder="0" applyAlignment="0" applyProtection="0"/>
    <xf numFmtId="3" fontId="3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3" fontId="3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10" xfId="42" applyNumberFormat="1" applyFont="1" applyBorder="1" applyAlignment="1">
      <alignment horizontal="center" vertical="center" wrapText="1"/>
      <protection/>
    </xf>
    <xf numFmtId="0" fontId="4" fillId="0" borderId="10" xfId="42" applyNumberFormat="1" applyFont="1" applyBorder="1" applyAlignment="1">
      <alignment horizontal="left" vertical="center" wrapText="1"/>
      <protection/>
    </xf>
    <xf numFmtId="4" fontId="5" fillId="0" borderId="10" xfId="0" applyNumberFormat="1" applyFont="1" applyBorder="1" applyAlignment="1">
      <alignment/>
    </xf>
    <xf numFmtId="4" fontId="6" fillId="0" borderId="10" xfId="42" applyFont="1" applyBorder="1" applyAlignment="1">
      <alignment horizontal="center" vertical="center" wrapText="1"/>
      <protection/>
    </xf>
    <xf numFmtId="0" fontId="4" fillId="0" borderId="10" xfId="42" applyNumberFormat="1" applyFont="1" applyBorder="1" applyAlignment="1">
      <alignment horizontal="center" vertical="center"/>
      <protection/>
    </xf>
    <xf numFmtId="3" fontId="5" fillId="33" borderId="10" xfId="59" applyNumberFormat="1" applyFont="1" applyFill="1" applyBorder="1" applyAlignment="1">
      <alignment horizontal="left" vertical="center" wrapText="1"/>
      <protection/>
    </xf>
    <xf numFmtId="3" fontId="5" fillId="33" borderId="10" xfId="57" applyNumberFormat="1" applyFont="1" applyFill="1" applyBorder="1" applyAlignment="1">
      <alignment horizontal="left" vertical="center" wrapText="1"/>
      <protection/>
    </xf>
    <xf numFmtId="2" fontId="5" fillId="0" borderId="10" xfId="59" applyNumberFormat="1" applyFont="1" applyFill="1" applyBorder="1" applyAlignment="1">
      <alignment horizontal="left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1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3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83.7109375" style="2" customWidth="1"/>
    <col min="2" max="2" width="19.8515625" style="2" bestFit="1" customWidth="1"/>
    <col min="3" max="16384" width="9.140625" style="2" customWidth="1"/>
  </cols>
  <sheetData>
    <row r="2" ht="18">
      <c r="A2" s="1" t="s">
        <v>19</v>
      </c>
    </row>
    <row r="3" ht="18">
      <c r="A3" s="3"/>
    </row>
    <row r="5" spans="1:2" ht="51.75" customHeight="1">
      <c r="A5" s="8" t="s">
        <v>0</v>
      </c>
      <c r="B5" s="4" t="s">
        <v>20</v>
      </c>
    </row>
    <row r="6" spans="1:2" ht="15">
      <c r="A6" s="9" t="s">
        <v>3</v>
      </c>
      <c r="B6" s="6">
        <v>6823762.9</v>
      </c>
    </row>
    <row r="7" spans="1:2" ht="15">
      <c r="A7" s="9" t="s">
        <v>4</v>
      </c>
      <c r="B7" s="6">
        <v>1132704.85</v>
      </c>
    </row>
    <row r="8" spans="1:2" ht="15">
      <c r="A8" s="9" t="s">
        <v>5</v>
      </c>
      <c r="B8" s="6">
        <v>1161831.6099999999</v>
      </c>
    </row>
    <row r="9" spans="1:2" ht="15">
      <c r="A9" s="9" t="s">
        <v>6</v>
      </c>
      <c r="B9" s="6">
        <v>2609451.41</v>
      </c>
    </row>
    <row r="10" spans="1:2" ht="15">
      <c r="A10" s="9" t="s">
        <v>7</v>
      </c>
      <c r="B10" s="6">
        <v>300977.68</v>
      </c>
    </row>
    <row r="11" spans="1:2" ht="15">
      <c r="A11" s="9" t="s">
        <v>8</v>
      </c>
      <c r="B11" s="6">
        <v>1331788.01</v>
      </c>
    </row>
    <row r="12" spans="1:2" ht="15">
      <c r="A12" s="9" t="s">
        <v>9</v>
      </c>
      <c r="B12" s="6">
        <v>392828.35000000003</v>
      </c>
    </row>
    <row r="13" spans="1:2" ht="15">
      <c r="A13" s="9" t="s">
        <v>10</v>
      </c>
      <c r="B13" s="6">
        <v>789344.48</v>
      </c>
    </row>
    <row r="14" spans="1:2" ht="15">
      <c r="A14" s="9" t="s">
        <v>11</v>
      </c>
      <c r="B14" s="6">
        <v>208413.2</v>
      </c>
    </row>
    <row r="15" spans="1:2" ht="15">
      <c r="A15" s="9" t="s">
        <v>12</v>
      </c>
      <c r="B15" s="6">
        <v>376093.76</v>
      </c>
    </row>
    <row r="16" spans="1:2" ht="15">
      <c r="A16" s="9" t="s">
        <v>13</v>
      </c>
      <c r="B16" s="6">
        <v>92000</v>
      </c>
    </row>
    <row r="17" spans="1:2" ht="15">
      <c r="A17" s="9" t="s">
        <v>14</v>
      </c>
      <c r="B17" s="6">
        <v>115000</v>
      </c>
    </row>
    <row r="18" spans="1:2" ht="15">
      <c r="A18" s="9" t="s">
        <v>15</v>
      </c>
      <c r="B18" s="6">
        <v>153407.78</v>
      </c>
    </row>
    <row r="19" spans="1:2" ht="15">
      <c r="A19" s="9" t="s">
        <v>16</v>
      </c>
      <c r="B19" s="6">
        <v>101167.08</v>
      </c>
    </row>
    <row r="20" spans="1:2" ht="15">
      <c r="A20" s="10" t="s">
        <v>17</v>
      </c>
      <c r="B20" s="6">
        <v>195734.02000000002</v>
      </c>
    </row>
    <row r="21" spans="1:2" ht="15">
      <c r="A21" s="10" t="s">
        <v>2</v>
      </c>
      <c r="B21" s="6">
        <v>20315</v>
      </c>
    </row>
    <row r="22" spans="1:2" ht="15">
      <c r="A22" s="11" t="s">
        <v>18</v>
      </c>
      <c r="B22" s="6">
        <v>22166.949999999997</v>
      </c>
    </row>
    <row r="23" spans="1:2" ht="15.75">
      <c r="A23" s="5" t="s">
        <v>1</v>
      </c>
      <c r="B23" s="7">
        <f>SUM(B6:B22)</f>
        <v>15826987.079999996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23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83.7109375" style="2" customWidth="1"/>
    <col min="2" max="2" width="19.8515625" style="2" bestFit="1" customWidth="1"/>
    <col min="3" max="16384" width="9.140625" style="2" customWidth="1"/>
  </cols>
  <sheetData>
    <row r="2" ht="18">
      <c r="A2" s="1" t="s">
        <v>19</v>
      </c>
    </row>
    <row r="3" ht="18">
      <c r="A3" s="3"/>
    </row>
    <row r="5" spans="1:2" ht="57.75" customHeight="1">
      <c r="A5" s="8" t="s">
        <v>0</v>
      </c>
      <c r="B5" s="4" t="s">
        <v>29</v>
      </c>
    </row>
    <row r="6" spans="1:2" ht="15">
      <c r="A6" s="9" t="s">
        <v>3</v>
      </c>
      <c r="B6" s="6">
        <v>76400891.58999997</v>
      </c>
    </row>
    <row r="7" spans="1:2" ht="15">
      <c r="A7" s="9" t="s">
        <v>4</v>
      </c>
      <c r="B7" s="6">
        <v>12823636.630000003</v>
      </c>
    </row>
    <row r="8" spans="1:2" ht="15">
      <c r="A8" s="9" t="s">
        <v>5</v>
      </c>
      <c r="B8" s="6">
        <v>13563799.049999999</v>
      </c>
    </row>
    <row r="9" spans="1:2" ht="15">
      <c r="A9" s="9" t="s">
        <v>6</v>
      </c>
      <c r="B9" s="6">
        <v>30174859.840000004</v>
      </c>
    </row>
    <row r="10" spans="1:2" ht="15">
      <c r="A10" s="9" t="s">
        <v>7</v>
      </c>
      <c r="B10" s="6">
        <v>3427422.3000000003</v>
      </c>
    </row>
    <row r="11" spans="1:2" ht="15">
      <c r="A11" s="9" t="s">
        <v>8</v>
      </c>
      <c r="B11" s="6">
        <v>14254515.22</v>
      </c>
    </row>
    <row r="12" spans="1:2" ht="15">
      <c r="A12" s="9" t="s">
        <v>9</v>
      </c>
      <c r="B12" s="6">
        <v>4527865.4</v>
      </c>
    </row>
    <row r="13" spans="1:2" ht="15">
      <c r="A13" s="9" t="s">
        <v>10</v>
      </c>
      <c r="B13" s="6">
        <v>8563157.200000001</v>
      </c>
    </row>
    <row r="14" spans="1:2" ht="15">
      <c r="A14" s="9" t="s">
        <v>11</v>
      </c>
      <c r="B14" s="6">
        <v>2243407.66</v>
      </c>
    </row>
    <row r="15" spans="1:2" ht="15">
      <c r="A15" s="9" t="s">
        <v>12</v>
      </c>
      <c r="B15" s="6">
        <v>3891466.03</v>
      </c>
    </row>
    <row r="16" spans="1:2" ht="15">
      <c r="A16" s="9" t="s">
        <v>13</v>
      </c>
      <c r="B16" s="6">
        <v>929562</v>
      </c>
    </row>
    <row r="17" spans="1:2" ht="15">
      <c r="A17" s="9" t="s">
        <v>14</v>
      </c>
      <c r="B17" s="6">
        <v>1185662</v>
      </c>
    </row>
    <row r="18" spans="1:2" ht="15">
      <c r="A18" s="9" t="s">
        <v>15</v>
      </c>
      <c r="B18" s="6">
        <v>1546840.59</v>
      </c>
    </row>
    <row r="19" spans="1:2" ht="15">
      <c r="A19" s="9" t="s">
        <v>16</v>
      </c>
      <c r="B19" s="6">
        <v>1072221.88</v>
      </c>
    </row>
    <row r="20" spans="1:2" ht="15">
      <c r="A20" s="10" t="s">
        <v>17</v>
      </c>
      <c r="B20" s="6">
        <v>2085627.8600000003</v>
      </c>
    </row>
    <row r="21" spans="1:2" ht="15">
      <c r="A21" s="10" t="s">
        <v>2</v>
      </c>
      <c r="B21" s="6">
        <v>224192</v>
      </c>
    </row>
    <row r="22" spans="1:2" ht="15">
      <c r="A22" s="11" t="s">
        <v>18</v>
      </c>
      <c r="B22" s="6">
        <v>128604.59</v>
      </c>
    </row>
    <row r="23" spans="1:2" ht="15.75">
      <c r="A23" s="5" t="s">
        <v>1</v>
      </c>
      <c r="B23" s="7">
        <f>SUM(B6:B22)</f>
        <v>177043731.83999997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23"/>
  <sheetViews>
    <sheetView tabSelected="1" zoomScalePageLayoutView="0" workbookViewId="0" topLeftCell="A1">
      <selection activeCell="B6" sqref="B6:B22"/>
    </sheetView>
  </sheetViews>
  <sheetFormatPr defaultColWidth="9.140625" defaultRowHeight="12.75"/>
  <cols>
    <col min="1" max="1" width="83.7109375" style="2" customWidth="1"/>
    <col min="2" max="2" width="19.8515625" style="2" bestFit="1" customWidth="1"/>
    <col min="3" max="16384" width="9.140625" style="2" customWidth="1"/>
  </cols>
  <sheetData>
    <row r="2" ht="18">
      <c r="A2" s="1" t="s">
        <v>19</v>
      </c>
    </row>
    <row r="3" ht="18">
      <c r="A3" s="3"/>
    </row>
    <row r="5" spans="1:2" ht="57.75" customHeight="1">
      <c r="A5" s="8" t="s">
        <v>0</v>
      </c>
      <c r="B5" s="4" t="s">
        <v>30</v>
      </c>
    </row>
    <row r="6" spans="1:2" ht="15">
      <c r="A6" s="9" t="s">
        <v>3</v>
      </c>
      <c r="B6" s="6">
        <v>84159855.24999999</v>
      </c>
    </row>
    <row r="7" spans="1:2" ht="15">
      <c r="A7" s="9" t="s">
        <v>4</v>
      </c>
      <c r="B7" s="6">
        <v>14066984.400000004</v>
      </c>
    </row>
    <row r="8" spans="1:2" ht="15">
      <c r="A8" s="9" t="s">
        <v>5</v>
      </c>
      <c r="B8" s="6">
        <v>14876075.129999997</v>
      </c>
    </row>
    <row r="9" spans="1:2" ht="15">
      <c r="A9" s="9" t="s">
        <v>6</v>
      </c>
      <c r="B9" s="6">
        <v>33108013.169999998</v>
      </c>
    </row>
    <row r="10" spans="1:2" ht="15">
      <c r="A10" s="9" t="s">
        <v>7</v>
      </c>
      <c r="B10" s="6">
        <v>3763566.1100000003</v>
      </c>
    </row>
    <row r="11" spans="1:2" ht="15">
      <c r="A11" s="9" t="s">
        <v>8</v>
      </c>
      <c r="B11" s="6">
        <v>15757172.959999999</v>
      </c>
    </row>
    <row r="12" spans="1:2" ht="15">
      <c r="A12" s="9" t="s">
        <v>9</v>
      </c>
      <c r="B12" s="6">
        <v>5053275.67</v>
      </c>
    </row>
    <row r="13" spans="1:2" ht="15">
      <c r="A13" s="9" t="s">
        <v>10</v>
      </c>
      <c r="B13" s="6">
        <v>9115249.48</v>
      </c>
    </row>
    <row r="14" spans="1:2" ht="15">
      <c r="A14" s="9" t="s">
        <v>11</v>
      </c>
      <c r="B14" s="6">
        <v>2442159.5600000005</v>
      </c>
    </row>
    <row r="15" spans="1:2" ht="15">
      <c r="A15" s="9" t="s">
        <v>12</v>
      </c>
      <c r="B15" s="6">
        <v>4270841.859999999</v>
      </c>
    </row>
    <row r="16" spans="1:2" ht="15">
      <c r="A16" s="9" t="s">
        <v>13</v>
      </c>
      <c r="B16" s="6">
        <v>1011191</v>
      </c>
    </row>
    <row r="17" spans="1:2" ht="15">
      <c r="A17" s="9" t="s">
        <v>14</v>
      </c>
      <c r="B17" s="6">
        <v>1310568</v>
      </c>
    </row>
    <row r="18" spans="1:2" ht="15">
      <c r="A18" s="9" t="s">
        <v>15</v>
      </c>
      <c r="B18" s="6">
        <v>1687536.6900000002</v>
      </c>
    </row>
    <row r="19" spans="1:2" ht="15">
      <c r="A19" s="9" t="s">
        <v>16</v>
      </c>
      <c r="B19" s="6">
        <v>1244156.96</v>
      </c>
    </row>
    <row r="20" spans="1:2" ht="15">
      <c r="A20" s="10" t="s">
        <v>17</v>
      </c>
      <c r="B20" s="6">
        <v>2309351.2600000002</v>
      </c>
    </row>
    <row r="21" spans="1:2" ht="15">
      <c r="A21" s="10" t="s">
        <v>2</v>
      </c>
      <c r="B21" s="6">
        <v>243780</v>
      </c>
    </row>
    <row r="22" spans="1:2" ht="15">
      <c r="A22" s="11" t="s">
        <v>18</v>
      </c>
      <c r="B22" s="6">
        <v>124945.56999999999</v>
      </c>
    </row>
    <row r="23" spans="1:2" ht="15.75">
      <c r="A23" s="5" t="s">
        <v>1</v>
      </c>
      <c r="B23" s="7">
        <f>SUM(B6:B22)</f>
        <v>194544723.06999996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23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83.7109375" style="2" customWidth="1"/>
    <col min="2" max="2" width="19.8515625" style="2" bestFit="1" customWidth="1"/>
    <col min="3" max="16384" width="9.140625" style="2" customWidth="1"/>
  </cols>
  <sheetData>
    <row r="2" ht="18">
      <c r="A2" s="1" t="s">
        <v>19</v>
      </c>
    </row>
    <row r="3" ht="18">
      <c r="A3" s="3"/>
    </row>
    <row r="5" spans="1:2" ht="57.75" customHeight="1">
      <c r="A5" s="8" t="s">
        <v>0</v>
      </c>
      <c r="B5" s="4" t="s">
        <v>21</v>
      </c>
    </row>
    <row r="6" spans="1:2" ht="15">
      <c r="A6" s="9" t="s">
        <v>3</v>
      </c>
      <c r="B6" s="6">
        <v>13747625.8</v>
      </c>
    </row>
    <row r="7" spans="1:2" ht="15">
      <c r="A7" s="9" t="s">
        <v>4</v>
      </c>
      <c r="B7" s="6">
        <v>2295509.7</v>
      </c>
    </row>
    <row r="8" spans="1:2" ht="15">
      <c r="A8" s="9" t="s">
        <v>5</v>
      </c>
      <c r="B8" s="6">
        <v>2363792.6999999997</v>
      </c>
    </row>
    <row r="9" spans="1:2" ht="15">
      <c r="A9" s="9" t="s">
        <v>6</v>
      </c>
      <c r="B9" s="6">
        <v>5299238</v>
      </c>
    </row>
    <row r="10" spans="1:2" ht="15">
      <c r="A10" s="9" t="s">
        <v>7</v>
      </c>
      <c r="B10" s="6">
        <v>601955.36</v>
      </c>
    </row>
    <row r="11" spans="1:2" ht="15">
      <c r="A11" s="9" t="s">
        <v>8</v>
      </c>
      <c r="B11" s="6">
        <v>2613461.75</v>
      </c>
    </row>
    <row r="12" spans="1:2" ht="15">
      <c r="A12" s="9" t="s">
        <v>9</v>
      </c>
      <c r="B12" s="6">
        <v>776424.31</v>
      </c>
    </row>
    <row r="13" spans="1:2" ht="15">
      <c r="A13" s="9" t="s">
        <v>10</v>
      </c>
      <c r="B13" s="6">
        <v>1564003.6099999999</v>
      </c>
    </row>
    <row r="14" spans="1:2" ht="15">
      <c r="A14" s="9" t="s">
        <v>11</v>
      </c>
      <c r="B14" s="6">
        <v>416826.4</v>
      </c>
    </row>
    <row r="15" spans="1:2" ht="15">
      <c r="A15" s="9" t="s">
        <v>12</v>
      </c>
      <c r="B15" s="6">
        <v>752187.52</v>
      </c>
    </row>
    <row r="16" spans="1:2" ht="15">
      <c r="A16" s="9" t="s">
        <v>13</v>
      </c>
      <c r="B16" s="6">
        <v>184000</v>
      </c>
    </row>
    <row r="17" spans="1:2" ht="15">
      <c r="A17" s="9" t="s">
        <v>14</v>
      </c>
      <c r="B17" s="6">
        <v>230000</v>
      </c>
    </row>
    <row r="18" spans="1:2" ht="15">
      <c r="A18" s="9" t="s">
        <v>15</v>
      </c>
      <c r="B18" s="6">
        <v>306815.56</v>
      </c>
    </row>
    <row r="19" spans="1:2" ht="15">
      <c r="A19" s="9" t="s">
        <v>16</v>
      </c>
      <c r="B19" s="6">
        <v>202334.16</v>
      </c>
    </row>
    <row r="20" spans="1:2" ht="15">
      <c r="A20" s="10" t="s">
        <v>17</v>
      </c>
      <c r="B20" s="6">
        <v>381491.04000000004</v>
      </c>
    </row>
    <row r="21" spans="1:2" ht="15">
      <c r="A21" s="10" t="s">
        <v>2</v>
      </c>
      <c r="B21" s="6">
        <v>40630</v>
      </c>
    </row>
    <row r="22" spans="1:2" ht="15">
      <c r="A22" s="11" t="s">
        <v>18</v>
      </c>
      <c r="B22" s="6">
        <v>34683.88</v>
      </c>
    </row>
    <row r="23" spans="1:2" ht="15.75">
      <c r="A23" s="5" t="s">
        <v>1</v>
      </c>
      <c r="B23" s="7">
        <f>SUM(B6:B22)</f>
        <v>31810979.78999999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23"/>
  <sheetViews>
    <sheetView zoomScalePageLayoutView="0" workbookViewId="0" topLeftCell="A1">
      <selection activeCell="B6" sqref="B6:B22"/>
    </sheetView>
  </sheetViews>
  <sheetFormatPr defaultColWidth="9.140625" defaultRowHeight="12.75"/>
  <cols>
    <col min="1" max="1" width="83.7109375" style="2" customWidth="1"/>
    <col min="2" max="2" width="19.8515625" style="2" bestFit="1" customWidth="1"/>
    <col min="3" max="16384" width="9.140625" style="2" customWidth="1"/>
  </cols>
  <sheetData>
    <row r="2" ht="18">
      <c r="A2" s="1" t="s">
        <v>19</v>
      </c>
    </row>
    <row r="3" ht="18">
      <c r="A3" s="3"/>
    </row>
    <row r="5" spans="1:2" ht="57.75" customHeight="1">
      <c r="A5" s="8" t="s">
        <v>0</v>
      </c>
      <c r="B5" s="4" t="s">
        <v>22</v>
      </c>
    </row>
    <row r="6" spans="1:2" ht="15">
      <c r="A6" s="9" t="s">
        <v>3</v>
      </c>
      <c r="B6" s="6">
        <v>20671469.66</v>
      </c>
    </row>
    <row r="7" spans="1:2" ht="15">
      <c r="A7" s="9" t="s">
        <v>4</v>
      </c>
      <c r="B7" s="6">
        <v>3485714.5500000003</v>
      </c>
    </row>
    <row r="8" spans="1:2" ht="15">
      <c r="A8" s="9" t="s">
        <v>5</v>
      </c>
      <c r="B8" s="6">
        <v>3604325.3099999996</v>
      </c>
    </row>
    <row r="9" spans="1:2" ht="15">
      <c r="A9" s="9" t="s">
        <v>6</v>
      </c>
      <c r="B9" s="6">
        <v>8114682.99</v>
      </c>
    </row>
    <row r="10" spans="1:2" ht="15">
      <c r="A10" s="9" t="s">
        <v>7</v>
      </c>
      <c r="B10" s="6">
        <v>932433.2899999999</v>
      </c>
    </row>
    <row r="11" spans="1:2" ht="15">
      <c r="A11" s="9" t="s">
        <v>8</v>
      </c>
      <c r="B11" s="6">
        <v>3845021.2300000004</v>
      </c>
    </row>
    <row r="12" spans="1:2" ht="15">
      <c r="A12" s="9" t="s">
        <v>9</v>
      </c>
      <c r="B12" s="6">
        <v>1178485.04</v>
      </c>
    </row>
    <row r="13" spans="1:2" ht="15">
      <c r="A13" s="9" t="s">
        <v>10</v>
      </c>
      <c r="B13" s="6">
        <v>2323977.38</v>
      </c>
    </row>
    <row r="14" spans="1:2" ht="15">
      <c r="A14" s="9" t="s">
        <v>11</v>
      </c>
      <c r="B14" s="6">
        <v>625239.6000000001</v>
      </c>
    </row>
    <row r="15" spans="1:2" ht="15">
      <c r="A15" s="9" t="s">
        <v>12</v>
      </c>
      <c r="B15" s="6">
        <v>1128281.2799999998</v>
      </c>
    </row>
    <row r="16" spans="1:2" ht="15">
      <c r="A16" s="9" t="s">
        <v>13</v>
      </c>
      <c r="B16" s="6">
        <v>276000</v>
      </c>
    </row>
    <row r="17" spans="1:2" ht="15">
      <c r="A17" s="9" t="s">
        <v>14</v>
      </c>
      <c r="B17" s="6">
        <v>345000</v>
      </c>
    </row>
    <row r="18" spans="1:2" ht="15">
      <c r="A18" s="9" t="s">
        <v>15</v>
      </c>
      <c r="B18" s="6">
        <v>460223.33999999997</v>
      </c>
    </row>
    <row r="19" spans="1:2" ht="15">
      <c r="A19" s="9" t="s">
        <v>16</v>
      </c>
      <c r="B19" s="6">
        <v>303501.24</v>
      </c>
    </row>
    <row r="20" spans="1:2" ht="15">
      <c r="A20" s="10" t="s">
        <v>17</v>
      </c>
      <c r="B20" s="6">
        <v>567248.0800000001</v>
      </c>
    </row>
    <row r="21" spans="1:2" ht="15">
      <c r="A21" s="10" t="s">
        <v>2</v>
      </c>
      <c r="B21" s="6">
        <v>60945</v>
      </c>
    </row>
    <row r="22" spans="1:2" ht="15">
      <c r="A22" s="11" t="s">
        <v>18</v>
      </c>
      <c r="B22" s="6">
        <v>47200.81</v>
      </c>
    </row>
    <row r="23" spans="1:2" ht="15.75">
      <c r="A23" s="5" t="s">
        <v>1</v>
      </c>
      <c r="B23" s="7">
        <f>SUM(B6:B22)</f>
        <v>47969748.80000001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23"/>
  <sheetViews>
    <sheetView zoomScalePageLayoutView="0" workbookViewId="0" topLeftCell="A1">
      <selection activeCell="C1" sqref="C1:F16384"/>
    </sheetView>
  </sheetViews>
  <sheetFormatPr defaultColWidth="9.140625" defaultRowHeight="12.75"/>
  <cols>
    <col min="1" max="1" width="83.7109375" style="2" customWidth="1"/>
    <col min="2" max="2" width="19.8515625" style="2" bestFit="1" customWidth="1"/>
    <col min="3" max="16384" width="9.140625" style="2" customWidth="1"/>
  </cols>
  <sheetData>
    <row r="2" ht="18">
      <c r="A2" s="1" t="s">
        <v>19</v>
      </c>
    </row>
    <row r="3" ht="18">
      <c r="A3" s="3"/>
    </row>
    <row r="5" spans="1:2" ht="57.75" customHeight="1">
      <c r="A5" s="8" t="s">
        <v>0</v>
      </c>
      <c r="B5" s="4" t="s">
        <v>23</v>
      </c>
    </row>
    <row r="6" spans="1:2" ht="15">
      <c r="A6" s="9" t="s">
        <v>3</v>
      </c>
      <c r="B6" s="6">
        <v>27562273.52</v>
      </c>
    </row>
    <row r="7" spans="1:2" ht="15">
      <c r="A7" s="9" t="s">
        <v>4</v>
      </c>
      <c r="B7" s="6">
        <v>4647607.4</v>
      </c>
    </row>
    <row r="8" spans="1:2" ht="15">
      <c r="A8" s="9" t="s">
        <v>5</v>
      </c>
      <c r="B8" s="6">
        <v>4824826.62</v>
      </c>
    </row>
    <row r="9" spans="1:2" ht="15">
      <c r="A9" s="9" t="s">
        <v>6</v>
      </c>
      <c r="B9" s="6">
        <v>10834138.21</v>
      </c>
    </row>
    <row r="10" spans="1:2" ht="15">
      <c r="A10" s="9" t="s">
        <v>7</v>
      </c>
      <c r="B10" s="6">
        <v>1226024.0199999998</v>
      </c>
    </row>
    <row r="11" spans="1:2" ht="15">
      <c r="A11" s="9" t="s">
        <v>8</v>
      </c>
      <c r="B11" s="6">
        <v>5126694.97</v>
      </c>
    </row>
    <row r="12" spans="1:2" ht="15">
      <c r="A12" s="9" t="s">
        <v>9</v>
      </c>
      <c r="B12" s="6">
        <v>1571313.3900000001</v>
      </c>
    </row>
    <row r="13" spans="1:2" ht="15">
      <c r="A13" s="9" t="s">
        <v>10</v>
      </c>
      <c r="B13" s="6">
        <v>3098636.51</v>
      </c>
    </row>
    <row r="14" spans="1:2" ht="15">
      <c r="A14" s="9" t="s">
        <v>11</v>
      </c>
      <c r="B14" s="6">
        <v>826606.68</v>
      </c>
    </row>
    <row r="15" spans="1:2" ht="15">
      <c r="A15" s="9" t="s">
        <v>12</v>
      </c>
      <c r="B15" s="6">
        <v>1442520.7499999998</v>
      </c>
    </row>
    <row r="16" spans="1:2" ht="15">
      <c r="A16" s="9" t="s">
        <v>13</v>
      </c>
      <c r="B16" s="6">
        <v>358003</v>
      </c>
    </row>
    <row r="17" spans="1:2" ht="15">
      <c r="A17" s="9" t="s">
        <v>14</v>
      </c>
      <c r="B17" s="6">
        <v>445002</v>
      </c>
    </row>
    <row r="18" spans="1:2" ht="15">
      <c r="A18" s="9" t="s">
        <v>15</v>
      </c>
      <c r="B18" s="6">
        <v>564352.01</v>
      </c>
    </row>
    <row r="19" spans="1:2" ht="15">
      <c r="A19" s="9" t="s">
        <v>16</v>
      </c>
      <c r="B19" s="6">
        <v>399556.32</v>
      </c>
    </row>
    <row r="20" spans="1:2" ht="15">
      <c r="A20" s="10" t="s">
        <v>17</v>
      </c>
      <c r="B20" s="6">
        <v>753005.1000000001</v>
      </c>
    </row>
    <row r="21" spans="1:2" ht="15">
      <c r="A21" s="10" t="s">
        <v>2</v>
      </c>
      <c r="B21" s="6">
        <v>81260</v>
      </c>
    </row>
    <row r="22" spans="1:2" ht="15">
      <c r="A22" s="11" t="s">
        <v>18</v>
      </c>
      <c r="B22" s="6">
        <v>48790.81</v>
      </c>
    </row>
    <row r="23" spans="1:2" ht="15.75">
      <c r="A23" s="5" t="s">
        <v>1</v>
      </c>
      <c r="B23" s="7">
        <f>SUM(B6:B22)</f>
        <v>63810611.31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23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83.7109375" style="2" customWidth="1"/>
    <col min="2" max="2" width="19.8515625" style="2" bestFit="1" customWidth="1"/>
    <col min="3" max="16384" width="9.140625" style="2" customWidth="1"/>
  </cols>
  <sheetData>
    <row r="2" ht="18">
      <c r="A2" s="1" t="s">
        <v>19</v>
      </c>
    </row>
    <row r="3" ht="18">
      <c r="A3" s="3"/>
    </row>
    <row r="5" spans="1:2" ht="57.75" customHeight="1">
      <c r="A5" s="8" t="s">
        <v>0</v>
      </c>
      <c r="B5" s="4" t="s">
        <v>24</v>
      </c>
    </row>
    <row r="6" spans="1:2" ht="15">
      <c r="A6" s="9" t="s">
        <v>3</v>
      </c>
      <c r="B6" s="6">
        <v>41343881.24</v>
      </c>
    </row>
    <row r="7" spans="1:2" ht="15">
      <c r="A7" s="9" t="s">
        <v>4</v>
      </c>
      <c r="B7" s="6">
        <v>6971393.1000000015</v>
      </c>
    </row>
    <row r="8" spans="1:2" ht="15">
      <c r="A8" s="9" t="s">
        <v>5</v>
      </c>
      <c r="B8" s="6">
        <v>7282231.12</v>
      </c>
    </row>
    <row r="9" spans="1:2" ht="15">
      <c r="A9" s="9" t="s">
        <v>6</v>
      </c>
      <c r="B9" s="6">
        <v>16322499.79</v>
      </c>
    </row>
    <row r="10" spans="1:2" ht="15">
      <c r="A10" s="9" t="s">
        <v>7</v>
      </c>
      <c r="B10" s="6">
        <v>1857479.6500000001</v>
      </c>
    </row>
    <row r="11" spans="1:2" ht="15">
      <c r="A11" s="9" t="s">
        <v>8</v>
      </c>
      <c r="B11" s="6">
        <v>7732657.9</v>
      </c>
    </row>
    <row r="12" spans="1:2" ht="15">
      <c r="A12" s="9" t="s">
        <v>9</v>
      </c>
      <c r="B12" s="6">
        <v>2380051.05</v>
      </c>
    </row>
    <row r="13" spans="1:2" ht="15">
      <c r="A13" s="9" t="s">
        <v>10</v>
      </c>
      <c r="B13" s="6">
        <v>4647954.78</v>
      </c>
    </row>
    <row r="14" spans="1:2" ht="15">
      <c r="A14" s="9" t="s">
        <v>11</v>
      </c>
      <c r="B14" s="6">
        <v>1229340.8599999999</v>
      </c>
    </row>
    <row r="15" spans="1:2" ht="15">
      <c r="A15" s="9" t="s">
        <v>12</v>
      </c>
      <c r="B15" s="6">
        <v>2119519.54</v>
      </c>
    </row>
    <row r="16" spans="1:2" ht="15">
      <c r="A16" s="9" t="s">
        <v>13</v>
      </c>
      <c r="B16" s="6">
        <v>522009</v>
      </c>
    </row>
    <row r="17" spans="1:2" ht="15">
      <c r="A17" s="9" t="s">
        <v>14</v>
      </c>
      <c r="B17" s="6">
        <v>645006</v>
      </c>
    </row>
    <row r="18" spans="1:2" ht="15">
      <c r="A18" s="9" t="s">
        <v>15</v>
      </c>
      <c r="B18" s="6">
        <v>850011.0899999999</v>
      </c>
    </row>
    <row r="19" spans="1:2" ht="15">
      <c r="A19" s="9" t="s">
        <v>16</v>
      </c>
      <c r="B19" s="6">
        <v>591666.48</v>
      </c>
    </row>
    <row r="20" spans="1:2" ht="15">
      <c r="A20" s="10" t="s">
        <v>17</v>
      </c>
      <c r="B20" s="6">
        <v>1124519.1400000001</v>
      </c>
    </row>
    <row r="21" spans="1:2" ht="15">
      <c r="A21" s="10" t="s">
        <v>2</v>
      </c>
      <c r="B21" s="6">
        <v>121890</v>
      </c>
    </row>
    <row r="22" spans="1:2" ht="15">
      <c r="A22" s="11" t="s">
        <v>18</v>
      </c>
      <c r="B22" s="6">
        <v>83000.03</v>
      </c>
    </row>
    <row r="23" spans="1:2" ht="15.75">
      <c r="A23" s="5" t="s">
        <v>1</v>
      </c>
      <c r="B23" s="7">
        <f>SUM(B6:B22)</f>
        <v>95825110.77000003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23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83.7109375" style="2" customWidth="1"/>
    <col min="2" max="2" width="19.8515625" style="2" bestFit="1" customWidth="1"/>
    <col min="3" max="16384" width="9.140625" style="2" customWidth="1"/>
  </cols>
  <sheetData>
    <row r="2" ht="18">
      <c r="A2" s="1" t="s">
        <v>19</v>
      </c>
    </row>
    <row r="3" ht="18">
      <c r="A3" s="3"/>
    </row>
    <row r="5" spans="1:2" ht="57.75" customHeight="1">
      <c r="A5" s="8" t="s">
        <v>0</v>
      </c>
      <c r="B5" s="4" t="s">
        <v>25</v>
      </c>
    </row>
    <row r="6" spans="1:2" ht="15">
      <c r="A6" s="9" t="s">
        <v>3</v>
      </c>
      <c r="B6" s="6">
        <v>48234280.32</v>
      </c>
    </row>
    <row r="7" spans="1:2" ht="15">
      <c r="A7" s="9" t="s">
        <v>4</v>
      </c>
      <c r="B7" s="6">
        <v>8133285.950000001</v>
      </c>
    </row>
    <row r="8" spans="1:2" ht="15">
      <c r="A8" s="9" t="s">
        <v>5</v>
      </c>
      <c r="B8" s="6">
        <v>8505917.370000001</v>
      </c>
    </row>
    <row r="9" spans="1:2" ht="15">
      <c r="A9" s="9" t="s">
        <v>6</v>
      </c>
      <c r="B9" s="6">
        <v>19061727.82</v>
      </c>
    </row>
    <row r="10" spans="1:2" ht="15">
      <c r="A10" s="9" t="s">
        <v>7</v>
      </c>
      <c r="B10" s="6">
        <v>2166347.74</v>
      </c>
    </row>
    <row r="11" spans="1:2" ht="15">
      <c r="A11" s="9" t="s">
        <v>8</v>
      </c>
      <c r="B11" s="6">
        <v>9028569.36</v>
      </c>
    </row>
    <row r="12" spans="1:2" ht="15">
      <c r="A12" s="9" t="s">
        <v>9</v>
      </c>
      <c r="B12" s="6">
        <v>2782367.88</v>
      </c>
    </row>
    <row r="13" spans="1:2" ht="15">
      <c r="A13" s="9" t="s">
        <v>10</v>
      </c>
      <c r="B13" s="6">
        <v>5422613.91</v>
      </c>
    </row>
    <row r="14" spans="1:2" ht="15">
      <c r="A14" s="9" t="s">
        <v>11</v>
      </c>
      <c r="B14" s="6">
        <v>1430707.94</v>
      </c>
    </row>
    <row r="15" spans="1:2" ht="15">
      <c r="A15" s="9" t="s">
        <v>12</v>
      </c>
      <c r="B15" s="6">
        <v>2492459.4099999997</v>
      </c>
    </row>
    <row r="16" spans="1:2" ht="15">
      <c r="A16" s="9" t="s">
        <v>13</v>
      </c>
      <c r="B16" s="6">
        <v>604012</v>
      </c>
    </row>
    <row r="17" spans="1:2" ht="15">
      <c r="A17" s="9" t="s">
        <v>14</v>
      </c>
      <c r="B17" s="6">
        <v>745008</v>
      </c>
    </row>
    <row r="18" spans="1:2" ht="15">
      <c r="A18" s="9" t="s">
        <v>15</v>
      </c>
      <c r="B18" s="6">
        <v>1008333.8699999999</v>
      </c>
    </row>
    <row r="19" spans="1:2" ht="15">
      <c r="A19" s="9" t="s">
        <v>16</v>
      </c>
      <c r="B19" s="6">
        <v>687721.5599999999</v>
      </c>
    </row>
    <row r="20" spans="1:2" ht="15">
      <c r="A20" s="10" t="s">
        <v>17</v>
      </c>
      <c r="B20" s="6">
        <v>1310276.16</v>
      </c>
    </row>
    <row r="21" spans="1:2" ht="15">
      <c r="A21" s="10" t="s">
        <v>2</v>
      </c>
      <c r="B21" s="6">
        <v>142205</v>
      </c>
    </row>
    <row r="22" spans="1:2" ht="15">
      <c r="A22" s="11" t="s">
        <v>18</v>
      </c>
      <c r="B22" s="6">
        <v>96816.50000000001</v>
      </c>
    </row>
    <row r="23" spans="1:2" ht="15.75">
      <c r="A23" s="5" t="s">
        <v>1</v>
      </c>
      <c r="B23" s="7">
        <f>SUM(B6:B22)</f>
        <v>111852650.78999999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23"/>
  <sheetViews>
    <sheetView zoomScalePageLayoutView="0" workbookViewId="0" topLeftCell="A1">
      <selection activeCell="B6" sqref="B6:B22"/>
    </sheetView>
  </sheetViews>
  <sheetFormatPr defaultColWidth="9.140625" defaultRowHeight="12.75"/>
  <cols>
    <col min="1" max="1" width="83.7109375" style="2" customWidth="1"/>
    <col min="2" max="2" width="19.8515625" style="2" bestFit="1" customWidth="1"/>
    <col min="3" max="16384" width="9.140625" style="2" customWidth="1"/>
  </cols>
  <sheetData>
    <row r="2" ht="18">
      <c r="A2" s="1" t="s">
        <v>19</v>
      </c>
    </row>
    <row r="3" ht="18">
      <c r="A3" s="3"/>
    </row>
    <row r="5" spans="1:2" ht="57.75" customHeight="1">
      <c r="A5" s="8" t="s">
        <v>0</v>
      </c>
      <c r="B5" s="4" t="s">
        <v>26</v>
      </c>
    </row>
    <row r="6" spans="1:2" ht="15">
      <c r="A6" s="9" t="s">
        <v>3</v>
      </c>
      <c r="B6" s="6">
        <v>74128040.04</v>
      </c>
    </row>
    <row r="7" spans="1:2" ht="15">
      <c r="A7" s="9" t="s">
        <v>4</v>
      </c>
      <c r="B7" s="6">
        <v>12498467.810000002</v>
      </c>
    </row>
    <row r="8" spans="1:2" ht="15">
      <c r="A8" s="9" t="s">
        <v>5</v>
      </c>
      <c r="B8" s="6">
        <v>13103122.459999997</v>
      </c>
    </row>
    <row r="9" spans="1:2" ht="15">
      <c r="A9" s="9" t="s">
        <v>6</v>
      </c>
      <c r="B9" s="6">
        <v>29354883.28</v>
      </c>
    </row>
    <row r="10" spans="1:2" ht="15">
      <c r="A10" s="9" t="s">
        <v>7</v>
      </c>
      <c r="B10" s="6">
        <v>3327789.1700000004</v>
      </c>
    </row>
    <row r="11" spans="1:2" ht="15">
      <c r="A11" s="9" t="s">
        <v>8</v>
      </c>
      <c r="B11" s="6">
        <v>13898333.5</v>
      </c>
    </row>
    <row r="12" spans="1:2" ht="15">
      <c r="A12" s="9" t="s">
        <v>9</v>
      </c>
      <c r="B12" s="6">
        <v>4294781.5</v>
      </c>
    </row>
    <row r="13" spans="1:2" ht="15">
      <c r="A13" s="9" t="s">
        <v>10</v>
      </c>
      <c r="B13" s="6">
        <v>8333441.04</v>
      </c>
    </row>
    <row r="14" spans="1:2" ht="15">
      <c r="A14" s="9" t="s">
        <v>11</v>
      </c>
      <c r="B14" s="6">
        <v>2185556.6900000004</v>
      </c>
    </row>
    <row r="15" spans="1:2" ht="15">
      <c r="A15" s="9" t="s">
        <v>12</v>
      </c>
      <c r="B15" s="6">
        <v>3829330.889999999</v>
      </c>
    </row>
    <row r="16" spans="1:2" ht="15">
      <c r="A16" s="9" t="s">
        <v>13</v>
      </c>
      <c r="B16" s="6">
        <v>912321</v>
      </c>
    </row>
    <row r="17" spans="1:2" ht="15">
      <c r="A17" s="9" t="s">
        <v>14</v>
      </c>
      <c r="B17" s="6">
        <v>1120698</v>
      </c>
    </row>
    <row r="18" spans="1:2" ht="15">
      <c r="A18" s="9" t="s">
        <v>15</v>
      </c>
      <c r="B18" s="6">
        <v>1547293.29</v>
      </c>
    </row>
    <row r="19" spans="1:2" ht="15">
      <c r="A19" s="9" t="s">
        <v>16</v>
      </c>
      <c r="B19" s="6">
        <v>1048706.6799999997</v>
      </c>
    </row>
    <row r="20" spans="1:2" ht="15">
      <c r="A20" s="10" t="s">
        <v>17</v>
      </c>
      <c r="B20" s="6">
        <v>2008300.8200000003</v>
      </c>
    </row>
    <row r="21" spans="1:2" ht="15">
      <c r="A21" s="10" t="s">
        <v>2</v>
      </c>
      <c r="B21" s="6">
        <v>218712</v>
      </c>
    </row>
    <row r="22" spans="1:2" ht="15">
      <c r="A22" s="11" t="s">
        <v>18</v>
      </c>
      <c r="B22" s="6">
        <v>148682.82</v>
      </c>
    </row>
    <row r="23" spans="1:2" ht="15.75">
      <c r="A23" s="5" t="s">
        <v>1</v>
      </c>
      <c r="B23" s="7">
        <f>SUM(B6:B22)</f>
        <v>171958460.98999995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23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83.7109375" style="2" customWidth="1"/>
    <col min="2" max="2" width="19.8515625" style="2" bestFit="1" customWidth="1"/>
    <col min="3" max="16384" width="9.140625" style="2" customWidth="1"/>
  </cols>
  <sheetData>
    <row r="2" ht="18">
      <c r="A2" s="1" t="s">
        <v>19</v>
      </c>
    </row>
    <row r="3" ht="18">
      <c r="A3" s="3"/>
    </row>
    <row r="5" spans="1:2" ht="57.75" customHeight="1">
      <c r="A5" s="8" t="s">
        <v>0</v>
      </c>
      <c r="B5" s="4" t="s">
        <v>27</v>
      </c>
    </row>
    <row r="6" spans="1:2" ht="15">
      <c r="A6" s="9" t="s">
        <v>3</v>
      </c>
      <c r="B6" s="6">
        <v>74128044.58</v>
      </c>
    </row>
    <row r="7" spans="1:2" ht="15">
      <c r="A7" s="9" t="s">
        <v>4</v>
      </c>
      <c r="B7" s="6">
        <v>12498467.810000002</v>
      </c>
    </row>
    <row r="8" spans="1:2" ht="15">
      <c r="A8" s="9" t="s">
        <v>5</v>
      </c>
      <c r="B8" s="6">
        <v>13103122.459999997</v>
      </c>
    </row>
    <row r="9" spans="1:2" ht="15">
      <c r="A9" s="9" t="s">
        <v>6</v>
      </c>
      <c r="B9" s="6">
        <v>29354883.28</v>
      </c>
    </row>
    <row r="10" spans="1:2" ht="15">
      <c r="A10" s="9" t="s">
        <v>7</v>
      </c>
      <c r="B10" s="6">
        <v>3328736.2400000007</v>
      </c>
    </row>
    <row r="11" spans="1:2" ht="15">
      <c r="A11" s="9" t="s">
        <v>8</v>
      </c>
      <c r="B11" s="6">
        <v>13898333.48</v>
      </c>
    </row>
    <row r="12" spans="1:2" ht="15">
      <c r="A12" s="9" t="s">
        <v>9</v>
      </c>
      <c r="B12" s="6">
        <v>4294781.5</v>
      </c>
    </row>
    <row r="13" spans="1:2" ht="15">
      <c r="A13" s="9" t="s">
        <v>10</v>
      </c>
      <c r="B13" s="6">
        <v>8333353.83</v>
      </c>
    </row>
    <row r="14" spans="1:2" ht="15">
      <c r="A14" s="9" t="s">
        <v>11</v>
      </c>
      <c r="B14" s="6">
        <v>2185556.6900000004</v>
      </c>
    </row>
    <row r="15" spans="1:2" ht="15">
      <c r="A15" s="9" t="s">
        <v>12</v>
      </c>
      <c r="B15" s="6">
        <v>3828530.099999999</v>
      </c>
    </row>
    <row r="16" spans="1:2" ht="15">
      <c r="A16" s="9" t="s">
        <v>13</v>
      </c>
      <c r="B16" s="6">
        <v>912321</v>
      </c>
    </row>
    <row r="17" spans="1:2" ht="15">
      <c r="A17" s="9" t="s">
        <v>14</v>
      </c>
      <c r="B17" s="6">
        <v>1120698</v>
      </c>
    </row>
    <row r="18" spans="1:2" ht="15">
      <c r="A18" s="9" t="s">
        <v>15</v>
      </c>
      <c r="B18" s="6">
        <v>1546802.73</v>
      </c>
    </row>
    <row r="19" spans="1:2" ht="15">
      <c r="A19" s="9" t="s">
        <v>16</v>
      </c>
      <c r="B19" s="6">
        <v>1048706.6799999997</v>
      </c>
    </row>
    <row r="20" spans="1:2" ht="15">
      <c r="A20" s="10" t="s">
        <v>17</v>
      </c>
      <c r="B20" s="6">
        <v>2008333.5800000003</v>
      </c>
    </row>
    <row r="21" spans="1:2" ht="15">
      <c r="A21" s="10" t="s">
        <v>2</v>
      </c>
      <c r="B21" s="6">
        <v>218712</v>
      </c>
    </row>
    <row r="22" spans="1:2" ht="15">
      <c r="A22" s="11" t="s">
        <v>18</v>
      </c>
      <c r="B22" s="6">
        <v>141741.89</v>
      </c>
    </row>
    <row r="23" spans="1:2" ht="15.75">
      <c r="A23" s="5" t="s">
        <v>1</v>
      </c>
      <c r="B23" s="7">
        <f>SUM(B6:B22)</f>
        <v>171951125.85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23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83.7109375" style="2" customWidth="1"/>
    <col min="2" max="2" width="19.8515625" style="2" bestFit="1" customWidth="1"/>
    <col min="3" max="16384" width="9.140625" style="2" customWidth="1"/>
  </cols>
  <sheetData>
    <row r="2" ht="18">
      <c r="A2" s="1" t="s">
        <v>19</v>
      </c>
    </row>
    <row r="3" ht="18">
      <c r="A3" s="3"/>
    </row>
    <row r="5" spans="1:2" ht="57.75" customHeight="1">
      <c r="A5" s="8" t="s">
        <v>0</v>
      </c>
      <c r="B5" s="4" t="s">
        <v>28</v>
      </c>
    </row>
    <row r="6" spans="1:2" ht="15">
      <c r="A6" s="9" t="s">
        <v>3</v>
      </c>
      <c r="B6" s="6">
        <v>74383681.77</v>
      </c>
    </row>
    <row r="7" spans="1:2" ht="15">
      <c r="A7" s="9" t="s">
        <v>4</v>
      </c>
      <c r="B7" s="6">
        <v>12498467.810000002</v>
      </c>
    </row>
    <row r="8" spans="1:2" ht="15">
      <c r="A8" s="9" t="s">
        <v>5</v>
      </c>
      <c r="B8" s="6">
        <v>13103122.459999997</v>
      </c>
    </row>
    <row r="9" spans="1:2" ht="15">
      <c r="A9" s="9" t="s">
        <v>6</v>
      </c>
      <c r="B9" s="6">
        <v>29354883.28</v>
      </c>
    </row>
    <row r="10" spans="1:2" ht="15">
      <c r="A10" s="9" t="s">
        <v>7</v>
      </c>
      <c r="B10" s="6">
        <v>3328736.2400000007</v>
      </c>
    </row>
    <row r="11" spans="1:2" ht="15">
      <c r="A11" s="9" t="s">
        <v>8</v>
      </c>
      <c r="B11" s="6">
        <v>13898333.48</v>
      </c>
    </row>
    <row r="12" spans="1:2" ht="15">
      <c r="A12" s="9" t="s">
        <v>9</v>
      </c>
      <c r="B12" s="6">
        <v>4294781.5</v>
      </c>
    </row>
    <row r="13" spans="1:2" ht="15">
      <c r="A13" s="9" t="s">
        <v>10</v>
      </c>
      <c r="B13" s="6">
        <v>8333353.83</v>
      </c>
    </row>
    <row r="14" spans="1:2" ht="15">
      <c r="A14" s="9" t="s">
        <v>11</v>
      </c>
      <c r="B14" s="6">
        <v>2185556.71</v>
      </c>
    </row>
    <row r="15" spans="1:2" ht="15">
      <c r="A15" s="9" t="s">
        <v>12</v>
      </c>
      <c r="B15" s="6">
        <v>3827967.5299999993</v>
      </c>
    </row>
    <row r="16" spans="1:2" ht="15">
      <c r="A16" s="9" t="s">
        <v>13</v>
      </c>
      <c r="B16" s="6">
        <v>912321</v>
      </c>
    </row>
    <row r="17" spans="1:2" ht="15">
      <c r="A17" s="9" t="s">
        <v>14</v>
      </c>
      <c r="B17" s="6">
        <v>1120698</v>
      </c>
    </row>
    <row r="18" spans="1:2" ht="15">
      <c r="A18" s="9" t="s">
        <v>15</v>
      </c>
      <c r="B18" s="6">
        <v>1546802.8</v>
      </c>
    </row>
    <row r="19" spans="1:2" ht="15">
      <c r="A19" s="9" t="s">
        <v>16</v>
      </c>
      <c r="B19" s="6">
        <v>1048706.6799999997</v>
      </c>
    </row>
    <row r="20" spans="1:2" ht="15">
      <c r="A20" s="10" t="s">
        <v>17</v>
      </c>
      <c r="B20" s="6">
        <v>2008333.5800000003</v>
      </c>
    </row>
    <row r="21" spans="1:2" ht="15">
      <c r="A21" s="10" t="s">
        <v>2</v>
      </c>
      <c r="B21" s="6">
        <v>218712</v>
      </c>
    </row>
    <row r="22" spans="1:2" ht="15">
      <c r="A22" s="11" t="s">
        <v>18</v>
      </c>
      <c r="B22" s="6">
        <v>141741.89</v>
      </c>
    </row>
    <row r="23" spans="1:2" ht="15.75">
      <c r="A23" s="5" t="s">
        <v>1</v>
      </c>
      <c r="B23" s="7">
        <f>SUM(B6:B22)</f>
        <v>172206200.56000003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sps29</cp:lastModifiedBy>
  <dcterms:created xsi:type="dcterms:W3CDTF">2017-02-17T08:16:05Z</dcterms:created>
  <dcterms:modified xsi:type="dcterms:W3CDTF">2019-12-20T14:16:14Z</dcterms:modified>
  <cp:category/>
  <cp:version/>
  <cp:contentType/>
  <cp:contentStatus/>
</cp:coreProperties>
</file>